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codeName="ThisWorkbook" defaultThemeVersion="124226"/>
  <mc:AlternateContent xmlns:mc="http://schemas.openxmlformats.org/markup-compatibility/2006">
    <mc:Choice Requires="x15">
      <x15ac:absPath xmlns:x15ac="http://schemas.microsoft.com/office/spreadsheetml/2010/11/ac" url="S:\STUDIES AND PLANS\SpecProv\"/>
    </mc:Choice>
  </mc:AlternateContent>
  <xr:revisionPtr revIDLastSave="0" documentId="13_ncr:1_{68F7E8D3-3CA5-4E00-8FFF-360B561C1DB1}" xr6:coauthVersionLast="47" xr6:coauthVersionMax="47" xr10:uidLastSave="{00000000-0000-0000-0000-000000000000}"/>
  <bookViews>
    <workbookView xWindow="-28245" yWindow="825" windowWidth="25830" windowHeight="15930" xr2:uid="{00000000-000D-0000-FFFF-FFFF00000000}"/>
  </bookViews>
  <sheets>
    <sheet name="Sheet1" sheetId="1" r:id="rId1"/>
    <sheet name="IMPORTING RECOMMENDATIONS" sheetId="2" r:id="rId2"/>
  </sheets>
  <definedNames>
    <definedName name="OLE_LINK2" localSheetId="0">Sheet1!#REF!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22" i="1" l="1"/>
  <c r="A23" i="1" s="1"/>
  <c r="A24" i="1" s="1"/>
  <c r="A25" i="1" s="1"/>
  <c r="A26" i="1" s="1"/>
  <c r="A27" i="1" s="1"/>
  <c r="A28" i="1" s="1"/>
  <c r="A29" i="1" s="1"/>
  <c r="A30" i="1" s="1"/>
  <c r="A31" i="1" s="1"/>
  <c r="A32" i="1" s="1"/>
  <c r="A33" i="1" s="1"/>
  <c r="A34" i="1" s="1"/>
  <c r="A35" i="1" s="1"/>
  <c r="A36" i="1" s="1"/>
  <c r="A21" i="1"/>
</calcChain>
</file>

<file path=xl/sharedStrings.xml><?xml version="1.0" encoding="utf-8"?>
<sst xmlns="http://schemas.openxmlformats.org/spreadsheetml/2006/main" count="74" uniqueCount="65">
  <si>
    <t>FACTORS USED FOR ESTIMATING PLAN QUANTITIES ARE AS FOLLOWS AND SHALL NOT BE USED FOR THE BASIS OF FINAL QUANTITIES:</t>
  </si>
  <si>
    <t>(DESIGNER'S NOTE: Request Materials to supply which % to use)</t>
  </si>
  <si>
    <t>(DESIGNER NOTE: Choose one or the other rollover.  8% applies to new construction or interstate or 4 lane projects only as per BDE 32-3.04;  If contract is 2 lane 3R with widening to the existing pavement then use 10% as per BDE 49-3.04(e), and BDE 49-6.04(b) for Traveled Way/Shoulder “Rollover”).</t>
  </si>
  <si>
    <t>ON ALL SUPERELEVATED CURVES, THE PROPOSED BASE COURSE WIDENING SHALL BE CONSTRUCTED WITH A SLOPE CONFORMING TO THE RATE OF SUPERELEVATION OF THE EXISTING PAVEMENT.</t>
  </si>
  <si>
    <t>TRENCH BACKFILL REQUIRED FOR STORM SEWER, SANITARY SEWER, OR WATER MAINS SHALL ONLY BE PLACED UP TO ONE FOOT BELOW THE FINAL GRADE IN AREAS HAVING A PROPOSED GRASS OR SOD SURFACE.</t>
  </si>
  <si>
    <t>(FOR USE ON MULTI-LANE HIGHWAYS WITH SHOULDERS 8 FT OR WIDER)</t>
  </si>
  <si>
    <t>THE REMOVAL OF EXISTING ENTRANCE PIPE CULVERTS ENCASED IN CONCRETE WILL BE CONSIDERED INCLUDED IN THE COST OF THE PAY ITEM PIPE CULVERT REMOVAL ONLY IF 2 FT OR LESS OF THE ENDS OF THE CULVERT ARE ENCASED.  IF MORE THAN 2 FT OF THE ENDS OF THE CULVERT ARE ENCASED IN CONCRETE, THE REMOVAL WILL BE PAID FOR ACCORDING TO ARTICLE 109.04.</t>
  </si>
  <si>
    <t>(DESIGNER’S NOTE: use only on two lane highways)</t>
  </si>
  <si>
    <t>ALL DETECTOR LOOPS SHALL BE INSTALLED PRIOR TO RESURFACING.</t>
  </si>
  <si>
    <t>THE CONTRACTOR SHALL NOTIFY THE ENGINEER OF TRAFFIC OPERATIONS 72 HOURS PRIOR TO THE SHUT-DOWN OR CUTTING OF EXISTING DETECTOR LOOPS.</t>
  </si>
  <si>
    <t>(FOR USE ON PROJECTS THAT SPECIFY STANDARD 701321)</t>
  </si>
  <si>
    <t>PLACEMENT AND LOCATION OF PERMANENT SURVEY MARKERS SHALL BE DETERMINED BY THE ENGINEER IN COORDINATION WITH THE DISTRICT 9 SURVEYS UNIT.  IN ADDITION TO THE REQUIREMENTS OF STANDARD 667101, BACKFILL USED IN CONJUNCTION WITH PRECAST MARKERS SHALL BE QUICK-MIX CONCRETE OR SIMILAR MATERIAL APPROVED BY THE ENGINEER.</t>
  </si>
  <si>
    <t>MTD CROSSING RESTRICTIONS TABLE</t>
  </si>
  <si>
    <t>SN &amp; CENTERLINE STATION
ROUTE (___)</t>
  </si>
  <si>
    <t>EXISTING FILL 
HEIGHT OVER 
BOX CULVERT</t>
  </si>
  <si>
    <t>THICKNESS OF EXISTING PAVEMENT OVER BOX CULVERT</t>
  </si>
  <si>
    <t>MTD CROSSING RESTRICTIONS</t>
  </si>
  <si>
    <t>FOOT</t>
  </si>
  <si>
    <t>SN ___-____ (STA. ____+__)</t>
  </si>
  <si>
    <t>DESIGNER’S NOTE: Use the table to the right on all projects requiring the use of a MTD.  Include all box culverts and bridges with a structure number that are within and adjacent to the project limits.</t>
  </si>
  <si>
    <t>CONNECTING OF NEW OR EXISTING STORM SEWER TO NEW OR EXISTING INLETS OR MANHOLES SHALL BE MADE IN A MANNER WHICH RESULTS IN A NEAT AND WATERTIGHT JOINT.  WHEN PLACED THROUGH THE WALL OF AN INLET OR MANHOLE, STORM SEWER PIPE SHALL BE PLACED OR CUT FLUSH WITH THE FACE OF THE WALL AND DRESSED WITH MORTAR TO PROVIDE A SMOOTH ROUNDED OR BEVELED EDGE.  THIS WORK WILL NOT BE PAID FOR SEPARATELY, BUT SHALL BE CONSIDERED AS INCLUDED IN THE CONTRACT UNIT PRICES OF THE STORM SEWERS OR STRUCTURES INVOLVED.</t>
  </si>
  <si>
    <t>HMA RESURFACING SHALL BE PLACED IN A SEQUENCE THAT WILL MINIMIZE THE TIME THE CENTERLINE EDGE IS EXPOSED TO TRAFFIC.  WHEN AT THE END OF A DAY'S OPERATION THE EXPOSED CENTERLINE EDGE IS GREATER THAN 2,000 FT, THE CONTRACTOR SHALL BE REQUIRED TO PAVE IN THE ADJACENT LANE ON THE FOLLOWING WORK DAY.  PRIOR TO WINTER SHUTDOWN, RESURFACING ON ADJACENT LANES IS TO BE BROUGHT UP TO THE SAME ELEVATION.</t>
  </si>
  <si>
    <t>AT ALL LOCATIONS WHERE THE PROPOSED HOT MIX ASPHALT OR CONCRETE PAVEMENT JOINS AN EXISTING HOT MIX ASPHALT OR CONCRETE PAVEMENT, A FULL DEPTH SAWED JOINT SHALL BE CONSTRUCTED.  THE COST OF THIS JOINT WILL BE INCLUDED IN THE COST OF THE TYPE OF PAVEMENT BEING CONSTRUCTED.</t>
  </si>
  <si>
    <t>EXISTING PIPE UNDERDRAIN OUTLETS IN THE FORESLOPES OR MEDIAN SLOPES SHALL BE PRESERVED AND PROTECTED DURING CONSTRUCTION.  ANY DAMAGE TO AN UNDERDRAIN OUTLET RESULTING FROM CONSTRUCTION ACTIVITY SHALL BE REPAIRED AT THE CONTRACTOR'S EXPENSE.</t>
  </si>
  <si>
    <t>ALL DETECTOR LOOP CORNERS SHALL BE CORE DRILLED 2 IN. MINIMUM DIAMETER EXCEPT THOSE PLACED UNDER RESURFACING.  THE DETECTOR LOOP CORNERS PLACED UNDER RESURFACING SHALL BE DIAGONALLY SAWCUT.</t>
  </si>
  <si>
    <t>GENERAL NOTES</t>
  </si>
  <si>
    <t>DESIGNER'S NOTE: to be used on 3R and other projects with large amounts of earth excavation.</t>
  </si>
  <si>
    <t xml:space="preserve">ALL HOT MIX ASPHALT </t>
  </si>
  <si>
    <t>ALL AGGREGATE</t>
  </si>
  <si>
    <t>RIPRAP</t>
  </si>
  <si>
    <t>EARTH</t>
  </si>
  <si>
    <t>LIME</t>
  </si>
  <si>
    <t>2.016 TONS/CU. YD.</t>
  </si>
  <si>
    <t>2.05 TONS/CU. YD.</t>
  </si>
  <si>
    <t>1.50 TONS/CU. YD.</t>
  </si>
  <si>
    <t>110 LBS/CU. FT.</t>
  </si>
  <si>
    <t>4, 5, OR 6% WEIGHT OF EARTH</t>
  </si>
  <si>
    <t>ROW HEIGHT</t>
  </si>
  <si>
    <t>THE QUANTITY OF SHORT TERM PAVEMENT MARKING SHOWN IN THE PLANS IS BASED ON ONE APPLICATION EACH FOR THE HMA SURFACE REMOVAL, BINDER COURSE, AND SURFACE COURSE</t>
  </si>
  <si>
    <t>LINES OF TEXT</t>
  </si>
  <si>
    <t>THE FOLLOWING IS THE ROW HEIGHT REQUIRED BASED ON THE NUMBER OF TEXT</t>
  </si>
  <si>
    <t>LINES BEING IMPORTED TO MICROSTATION BASED ON ARIAL FONT WITH 10 FONT SIZE</t>
  </si>
  <si>
    <t>DESIGNER’S NOTE: Use anytime railroad flaggers are required.</t>
  </si>
  <si>
    <t>THE CONTRACTOR SHALL STAMP STATIONING IN THE PROPOSED HOT MIX ASPHALT SURFACE AT 300 FT INTERVALS ON ALTERNATING SIDES OF THE PAVEMENT AND AS DIRECTED BY THE ENGINEER.  THE STATION SYMBOL STAMPS USED SHALL BE FURNISHED BY THE CONTRACTOR.  THEY SHALL BE 5 1/2 IN. TALL, OF A DESIGN APPROVED BY THE ENGINEER, AND SHALL REMAIN THE PROPERTY OF THE CONTRACTOR.</t>
  </si>
  <si>
    <t>THE CONTRACTOR SHALL STAMP STATIONING IN THE HOT MIX ASPHALT SURFACE AT 300 FT INTERVALS ON THE INSIDE EDGE OF THE OUTSIDE SHOULDER AND AS DIRECTED BY THE ENGINEER.  THE STATION SYMBOL STAMPS USED SHALL BE FURNISHED BY THE CONTRACTOR.  THEY SHALL BE 5 1/2 IN. TALL OF A DESIGN APPROVED BY THE ENGINEER, AND SHALL REMAIN THE PROPERTY OF THE CONTRACTOR.</t>
  </si>
  <si>
    <t>THE FURNISHING AND INSTALLATION OF THE 1 1/4 IN. CONDUIT WITH ITS TRENCHING AND BACKFILL FROM THE LOOP SAWCUT TO THE SPLICE POINT SHALL BE INCLUDED IN THE LOOP INSTALLATION UNLESS SHOWN OTHERWISE ON THE PLANS.</t>
  </si>
  <si>
    <t>REVISE STANDARD SPECIFICATIONS ARTICLE 107.12, PARAGRAPH 5, LAST SENTENCE TO READ: 'ALL OTHER RAILROAD FLAGGER COSTS WILL BE INCURRED BY THE DEPARTMENT ACCORDING TO ARTICLE 109.05.'</t>
  </si>
  <si>
    <t>REMOVAL OF ABANDONED UTILITIES SHALL BE INCLUDED IN THE COST OF EARTH EXCAVATION</t>
  </si>
  <si>
    <t>RAMP THE 1 AND 2 NOSES OF CURBED CORNER ISLANDS UNLESS THE CURB FUNCTION IS FOR THE PROTECTION OF PEDESTRIANS, SIGNALS, LIGHT STANDARDS, OR SIGN TRUSS SUPPORTS.  SEE STANDARD 606301 FOR DETAILS OF RAMPING NOSES.</t>
  </si>
  <si>
    <t>ALL CULVERT EXTENSIONS SHALL BE CONSTRUCTED IN ACCORDANCE WITH METHOD II AS SPECIFIED IN ARTICLE 542.05 OF THE STANDARD SPECIFICATIONS.  PRIOR TO EXTENDING ANY CULVERT, THE ENTIRE LENGTH OF THE EXISTING CULVERT SHALL BE CLEANED OF ALL EARTH AND DEBRIS.  THIS WORK WILL BE PAID ACCORDING TO ARTICLE 109.04.</t>
  </si>
  <si>
    <t>EDGE LINE PAVEMENT MARKING SHALL BE REMOVED IF A 10 FT LANE WIDTH CANNOT BE MAINTAINED.  TEMPORARY EDGE LINES SHALL BE INSTALLED WHEN THE EDGE LINES ARE REMOVED.</t>
  </si>
  <si>
    <t>THE PROPOSED LIGHT POLE FOUNDATION SHALL BE FLUSH WITH FINAL SURFACE.</t>
  </si>
  <si>
    <r>
      <t xml:space="preserve">THE ALGEBRAIC DIFFERENCE BETWEEN THE PAVEMENT AND SHOULDER SLOPES SHALL NOT EXCEED </t>
    </r>
    <r>
      <rPr>
        <u/>
        <sz val="10"/>
        <color rgb="FFFF0000"/>
        <rFont val="FDOT Vert"/>
        <family val="2"/>
      </rPr>
      <t>8% or 10%</t>
    </r>
    <r>
      <rPr>
        <sz val="10"/>
        <color theme="1"/>
        <rFont val="FDOT Vert"/>
        <family val="2"/>
      </rPr>
      <t>.</t>
    </r>
    <r>
      <rPr>
        <sz val="10"/>
        <color rgb="FF000000"/>
        <rFont val="FDOT Vert"/>
        <family val="2"/>
      </rPr>
      <t xml:space="preserve"> THE SHOULDER ON THE OUTSIDE OF SUPERELEVATED CURVES SHALL BE FLATTENED ACCORDINGLY.</t>
    </r>
  </si>
  <si>
    <r>
      <rPr>
        <b/>
        <sz val="10"/>
        <color theme="1"/>
        <rFont val="FDOT Vert"/>
        <family val="2"/>
      </rPr>
      <t>COMMITMENTS</t>
    </r>
    <r>
      <rPr>
        <sz val="10"/>
        <color theme="1"/>
        <rFont val="FDOT Vert"/>
        <family val="2"/>
      </rPr>
      <t xml:space="preserve">:  NONE </t>
    </r>
    <r>
      <rPr>
        <i/>
        <sz val="10"/>
        <color theme="1"/>
        <rFont val="FDOT Vert"/>
        <family val="2"/>
      </rPr>
      <t>or list all commitments</t>
    </r>
  </si>
  <si>
    <t>LONGITUDINAL JOINT SEALANT SHALL BE PLACED UNDER THE HMA SURFACE COURSE</t>
  </si>
  <si>
    <t>(DESIGNER’S NOTE: use for all resurfacing and full depth HMA contracts regardless of the BDE spec)</t>
  </si>
  <si>
    <t>(FOR USE ON TWO-LANE PAVEMENTS AND MULTI-LANE WITH NARROW OR NO SHOULDERS)</t>
  </si>
  <si>
    <t>(FOR USE WHEN BUILDING A NEW FULL DEPTH PAVEMENT NEXT TO AN EXISTING PAVEMENT DO NOT USE ON RESURFACING PROJECTS)</t>
  </si>
  <si>
    <t>VIBRATORY ROLLERS WILL NOT BE ALLOWED WITHIN THE CORPORATE LIMITS OF __________</t>
  </si>
  <si>
    <t>DESIGNER'S NOTE: check with Greg McLaughlin before using.</t>
  </si>
  <si>
    <t>INCIDENTAL HOT-MIX ASPHALT SURFACING SHALL BE PAVED IN A SEPARATE OPERATION FROM THE MAINLINE PAVEMENT</t>
  </si>
  <si>
    <t>WHEN SHOULDER RESURFACING OF 6 FEET OR LESS IS ALLOWED TO BE PLACED SIMULTANEOUSLY WITH THE ADJACENT TRAFFIC LANE, THE MAINLINE QUALITY MANAGEMENT PROGRAM WILL BE ENFORCED FOR THE MAINLINE AND SHOULDERS</t>
  </si>
  <si>
    <t>(DESIGNER'S NOTE: use for all HMA paving projects with mainline surface and shoulders)</t>
  </si>
  <si>
    <t>Revised 4/11/2024</t>
  </si>
  <si>
    <t>DELETE USE RECURRING SPEC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</si>
</sst>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sz val="12"/>
      <color theme="1"/>
      <name val="Arial"/>
      <family val="2"/>
    </font>
    <font>
      <sz val="11"/>
      <color theme="1"/>
      <name val="FDOT Vert"/>
      <family val="2"/>
    </font>
    <font>
      <b/>
      <sz val="27"/>
      <color theme="1"/>
      <name val="FDOT Vert"/>
      <family val="2"/>
    </font>
    <font>
      <sz val="12"/>
      <color theme="1"/>
      <name val="FDOT Vert"/>
      <family val="2"/>
    </font>
    <font>
      <sz val="10"/>
      <color theme="1"/>
      <name val="FDOT Vert"/>
      <family val="2"/>
    </font>
    <font>
      <sz val="10"/>
      <color rgb="FF000000"/>
      <name val="FDOT Vert"/>
      <family val="2"/>
    </font>
    <font>
      <b/>
      <i/>
      <sz val="12"/>
      <color rgb="FFFF0000"/>
      <name val="FDOT Vert"/>
      <family val="2"/>
    </font>
    <font>
      <u/>
      <sz val="10"/>
      <color rgb="FFFF0000"/>
      <name val="FDOT Vert"/>
      <family val="2"/>
    </font>
    <font>
      <b/>
      <i/>
      <u/>
      <sz val="12"/>
      <color rgb="FFFF0000"/>
      <name val="FDOT Vert"/>
      <family val="2"/>
    </font>
    <font>
      <b/>
      <i/>
      <sz val="11"/>
      <color rgb="FFFF0000"/>
      <name val="FDOT Vert"/>
      <family val="2"/>
    </font>
    <font>
      <b/>
      <sz val="10"/>
      <color theme="1"/>
      <name val="FDOT Vert"/>
      <family val="2"/>
    </font>
    <font>
      <i/>
      <sz val="10"/>
      <color theme="1"/>
      <name val="FDOT Vert"/>
      <family val="2"/>
    </font>
    <font>
      <b/>
      <sz val="10"/>
      <color rgb="FFFF0000"/>
      <name val="FDOT Vert"/>
      <family val="2"/>
    </font>
    <font>
      <b/>
      <sz val="26"/>
      <color theme="1"/>
      <name val="FDOT Vert"/>
      <family val="2"/>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16">
    <border>
      <left/>
      <right/>
      <top/>
      <bottom/>
      <diagonal/>
    </border>
    <border>
      <left/>
      <right/>
      <top/>
      <bottom style="thick">
        <color indexed="64"/>
      </bottom>
      <diagonal/>
    </border>
    <border>
      <left style="thick">
        <color indexed="64"/>
      </left>
      <right style="thick">
        <color indexed="64"/>
      </right>
      <top style="thick">
        <color indexed="64"/>
      </top>
      <bottom/>
      <diagonal/>
    </border>
    <border>
      <left style="thick">
        <color indexed="64"/>
      </left>
      <right style="thick">
        <color indexed="64"/>
      </right>
      <top/>
      <bottom style="thick">
        <color indexed="64"/>
      </bottom>
      <diagonal/>
    </border>
    <border>
      <left style="thick">
        <color indexed="64"/>
      </left>
      <right style="thick">
        <color indexed="64"/>
      </right>
      <top style="thick">
        <color indexed="64"/>
      </top>
      <bottom style="thick">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ck">
        <color indexed="64"/>
      </left>
      <right style="thick">
        <color indexed="64"/>
      </right>
      <top style="thick">
        <color indexed="64"/>
      </top>
      <bottom style="thin">
        <color indexed="64"/>
      </bottom>
      <diagonal/>
    </border>
    <border>
      <left style="thick">
        <color indexed="64"/>
      </left>
      <right style="thick">
        <color indexed="64"/>
      </right>
      <top style="thin">
        <color indexed="64"/>
      </top>
      <bottom style="thick">
        <color indexed="64"/>
      </bottom>
      <diagonal/>
    </border>
    <border>
      <left style="thin">
        <color indexed="64"/>
      </left>
      <right style="thick">
        <color indexed="64"/>
      </right>
      <top style="thick">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s>
  <cellStyleXfs count="1">
    <xf numFmtId="0" fontId="0" fillId="0" borderId="0"/>
  </cellStyleXfs>
  <cellXfs count="47">
    <xf numFmtId="0" fontId="0" fillId="0" borderId="0" xfId="0"/>
    <xf numFmtId="0" fontId="1" fillId="0" borderId="0" xfId="0" applyFont="1"/>
    <xf numFmtId="0" fontId="1" fillId="0" borderId="0" xfId="0" applyFont="1" applyAlignment="1">
      <alignment horizontal="left"/>
    </xf>
    <xf numFmtId="0" fontId="2" fillId="0" borderId="0" xfId="0" applyFont="1"/>
    <xf numFmtId="0" fontId="3" fillId="0" borderId="0" xfId="0" applyFont="1" applyAlignment="1">
      <alignment horizontal="center"/>
    </xf>
    <xf numFmtId="0" fontId="4" fillId="0" borderId="0" xfId="0" applyFont="1" applyAlignment="1">
      <alignment horizontal="left" vertical="center" indent="1"/>
    </xf>
    <xf numFmtId="0" fontId="4" fillId="0" borderId="0" xfId="0" applyFont="1"/>
    <xf numFmtId="0" fontId="5"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Alignment="1">
      <alignment vertical="center"/>
    </xf>
    <xf numFmtId="0" fontId="6" fillId="0" borderId="0" xfId="0" applyFont="1" applyAlignment="1">
      <alignment vertical="center"/>
    </xf>
    <xf numFmtId="0" fontId="5" fillId="0" borderId="0" xfId="0" applyFont="1" applyAlignment="1">
      <alignment vertical="center" wrapText="1"/>
    </xf>
    <xf numFmtId="0" fontId="7" fillId="0" borderId="0" xfId="0" applyFont="1" applyAlignment="1">
      <alignment horizontal="left" vertical="center" indent="2"/>
    </xf>
    <xf numFmtId="0" fontId="6" fillId="0" borderId="0" xfId="0" applyFont="1" applyAlignment="1">
      <alignment horizontal="left" vertical="center" wrapText="1"/>
    </xf>
    <xf numFmtId="0" fontId="9" fillId="0" borderId="0" xfId="0" applyFont="1" applyAlignment="1">
      <alignment horizontal="left" vertical="center" indent="2"/>
    </xf>
    <xf numFmtId="0" fontId="10" fillId="0" borderId="0" xfId="0" applyFont="1" applyAlignment="1">
      <alignment horizontal="left" vertical="center" indent="2"/>
    </xf>
    <xf numFmtId="0" fontId="5" fillId="0" borderId="0" xfId="0" applyFont="1" applyAlignment="1">
      <alignment horizontal="left" vertical="center"/>
    </xf>
    <xf numFmtId="0" fontId="13" fillId="0" borderId="0" xfId="0" applyFont="1" applyAlignment="1">
      <alignment horizontal="left" vertical="center" wrapText="1"/>
    </xf>
    <xf numFmtId="0" fontId="4" fillId="0" borderId="2" xfId="0" applyFont="1" applyBorder="1" applyAlignment="1">
      <alignment horizontal="center" vertical="center" wrapText="1"/>
    </xf>
    <xf numFmtId="0" fontId="4" fillId="0" borderId="4" xfId="0" applyFont="1" applyBorder="1" applyAlignment="1">
      <alignment horizontal="center" vertical="center"/>
    </xf>
    <xf numFmtId="0" fontId="4" fillId="0" borderId="4" xfId="0" applyFont="1" applyBorder="1" applyAlignment="1">
      <alignment horizontal="center" vertical="center" wrapText="1"/>
    </xf>
    <xf numFmtId="0" fontId="2" fillId="0" borderId="5" xfId="0" applyFont="1" applyBorder="1" applyAlignment="1">
      <alignment horizontal="center" vertical="center"/>
    </xf>
    <xf numFmtId="0" fontId="2" fillId="0" borderId="11" xfId="0" applyFont="1" applyBorder="1" applyAlignment="1">
      <alignment horizontal="center" vertical="center"/>
    </xf>
    <xf numFmtId="0" fontId="5" fillId="0" borderId="14" xfId="0" applyFont="1" applyBorder="1" applyAlignment="1">
      <alignment horizontal="center" vertical="center"/>
    </xf>
    <xf numFmtId="0" fontId="2" fillId="0" borderId="6" xfId="0" applyFont="1" applyBorder="1" applyAlignment="1">
      <alignment horizontal="center" vertical="center"/>
    </xf>
    <xf numFmtId="0" fontId="2" fillId="0" borderId="12" xfId="0" applyFont="1" applyBorder="1" applyAlignment="1">
      <alignment horizontal="center" vertical="center"/>
    </xf>
    <xf numFmtId="0" fontId="2" fillId="0" borderId="15"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5" fillId="0" borderId="13" xfId="0" applyFont="1" applyBorder="1" applyAlignment="1">
      <alignment horizontal="center" vertical="center"/>
    </xf>
    <xf numFmtId="0" fontId="5" fillId="0" borderId="0" xfId="0" applyFont="1" applyAlignment="1">
      <alignment horizontal="left" vertical="center" wrapText="1"/>
    </xf>
    <xf numFmtId="0" fontId="5" fillId="0" borderId="0" xfId="0" applyFont="1" applyAlignment="1">
      <alignment horizontal="left" vertical="center" wrapText="1"/>
    </xf>
    <xf numFmtId="0" fontId="5" fillId="0" borderId="0" xfId="0" applyFont="1" applyAlignment="1">
      <alignment horizontal="left" vertical="center" wrapText="1"/>
    </xf>
    <xf numFmtId="0" fontId="2" fillId="3" borderId="0" xfId="0" applyFont="1" applyFill="1"/>
    <xf numFmtId="0" fontId="5" fillId="2" borderId="0" xfId="0" applyFont="1" applyFill="1" applyAlignment="1">
      <alignment horizontal="left" vertical="center" wrapText="1"/>
    </xf>
    <xf numFmtId="0" fontId="13" fillId="0" borderId="0" xfId="0" applyFont="1" applyAlignment="1">
      <alignment horizontal="left" vertical="center" wrapText="1"/>
    </xf>
    <xf numFmtId="0" fontId="5" fillId="0" borderId="0" xfId="0" applyFont="1" applyAlignment="1">
      <alignment horizontal="left" vertical="center"/>
    </xf>
    <xf numFmtId="0" fontId="5" fillId="0" borderId="0" xfId="0" applyFont="1" applyAlignment="1">
      <alignment horizontal="left" vertical="center" wrapText="1"/>
    </xf>
    <xf numFmtId="0" fontId="14" fillId="0" borderId="1" xfId="0" applyFont="1" applyBorder="1" applyAlignment="1">
      <alignment horizontal="center" vertical="center"/>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7" fillId="0" borderId="0" xfId="0" applyFont="1" applyAlignment="1">
      <alignment horizontal="center" vertical="center" wrapText="1"/>
    </xf>
    <xf numFmtId="0" fontId="14" fillId="0" borderId="0" xfId="0" applyFont="1" applyAlignment="1">
      <alignment horizontal="center"/>
    </xf>
    <xf numFmtId="0" fontId="6" fillId="0" borderId="0" xfId="0" applyFont="1" applyAlignment="1">
      <alignment horizontal="left" vertical="center" wrapText="1"/>
    </xf>
    <xf numFmtId="0" fontId="5" fillId="3" borderId="0" xfId="0" applyFont="1" applyFill="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N49"/>
  <sheetViews>
    <sheetView tabSelected="1" topLeftCell="A7" zoomScale="85" zoomScaleNormal="85" workbookViewId="0">
      <selection activeCell="G17" sqref="G17"/>
    </sheetView>
  </sheetViews>
  <sheetFormatPr defaultRowHeight="15" x14ac:dyDescent="0.25"/>
  <cols>
    <col min="1" max="1" width="9.140625" style="3"/>
    <col min="2" max="3" width="50.7109375" style="3" customWidth="1"/>
    <col min="4" max="4" width="2.7109375" style="3" customWidth="1"/>
    <col min="5" max="5" width="10.7109375" style="3" customWidth="1"/>
    <col min="6" max="6" width="37.7109375" style="3" customWidth="1"/>
    <col min="7" max="7" width="18.85546875" style="3" customWidth="1"/>
    <col min="8" max="8" width="30.5703125" style="3" customWidth="1"/>
    <col min="9" max="9" width="31.85546875" style="3" customWidth="1"/>
    <col min="10" max="16384" width="9.140625" style="3"/>
  </cols>
  <sheetData>
    <row r="1" spans="1:14" ht="37.5" customHeight="1" x14ac:dyDescent="0.45">
      <c r="B1" s="44" t="s">
        <v>25</v>
      </c>
      <c r="C1" s="44"/>
      <c r="D1" s="4"/>
      <c r="E1" s="5" t="s">
        <v>63</v>
      </c>
    </row>
    <row r="2" spans="1:14" ht="15.75" x14ac:dyDescent="0.25">
      <c r="E2" s="6"/>
    </row>
    <row r="3" spans="1:14" ht="36" customHeight="1" x14ac:dyDescent="0.25">
      <c r="A3" s="7">
        <v>1</v>
      </c>
      <c r="B3" s="37" t="s">
        <v>0</v>
      </c>
      <c r="C3" s="37"/>
      <c r="D3" s="8"/>
      <c r="E3" s="6"/>
    </row>
    <row r="4" spans="1:14" ht="27.95" customHeight="1" x14ac:dyDescent="0.25">
      <c r="A4" s="7"/>
      <c r="B4" s="9" t="s">
        <v>27</v>
      </c>
      <c r="C4" s="9" t="s">
        <v>32</v>
      </c>
      <c r="D4" s="9"/>
      <c r="E4" s="6"/>
    </row>
    <row r="5" spans="1:14" ht="27.95" customHeight="1" x14ac:dyDescent="0.25">
      <c r="A5" s="7"/>
      <c r="B5" s="9" t="s">
        <v>28</v>
      </c>
      <c r="C5" s="9" t="s">
        <v>33</v>
      </c>
      <c r="D5" s="9"/>
      <c r="E5" s="6"/>
    </row>
    <row r="6" spans="1:14" ht="27.95" customHeight="1" x14ac:dyDescent="0.25">
      <c r="A6" s="7"/>
      <c r="B6" s="10" t="s">
        <v>29</v>
      </c>
      <c r="C6" s="10" t="s">
        <v>34</v>
      </c>
      <c r="D6" s="10"/>
      <c r="E6" s="6"/>
    </row>
    <row r="7" spans="1:14" ht="27.95" customHeight="1" x14ac:dyDescent="0.25">
      <c r="A7" s="7"/>
      <c r="B7" s="11" t="s">
        <v>30</v>
      </c>
      <c r="C7" s="11" t="s">
        <v>35</v>
      </c>
      <c r="D7" s="11"/>
      <c r="E7" s="6"/>
    </row>
    <row r="8" spans="1:14" ht="27.95" customHeight="1" x14ac:dyDescent="0.25">
      <c r="A8" s="7"/>
      <c r="B8" s="11" t="s">
        <v>31</v>
      </c>
      <c r="C8" s="11" t="s">
        <v>36</v>
      </c>
      <c r="D8" s="11"/>
      <c r="E8" s="12" t="s">
        <v>1</v>
      </c>
    </row>
    <row r="9" spans="1:14" ht="50.1" customHeight="1" x14ac:dyDescent="0.25">
      <c r="A9" s="7">
        <v>2</v>
      </c>
      <c r="B9" s="45" t="s">
        <v>52</v>
      </c>
      <c r="C9" s="45"/>
      <c r="D9" s="13"/>
      <c r="E9" s="43" t="s">
        <v>2</v>
      </c>
      <c r="F9" s="43"/>
      <c r="G9" s="43"/>
      <c r="H9" s="43"/>
      <c r="I9" s="43"/>
      <c r="J9" s="43"/>
      <c r="K9" s="43"/>
      <c r="L9" s="43"/>
      <c r="M9" s="43"/>
    </row>
    <row r="10" spans="1:14" ht="36" customHeight="1" x14ac:dyDescent="0.25">
      <c r="A10" s="7">
        <v>3</v>
      </c>
      <c r="B10" s="37" t="s">
        <v>3</v>
      </c>
      <c r="C10" s="37"/>
      <c r="D10" s="8"/>
      <c r="E10" s="6"/>
    </row>
    <row r="11" spans="1:14" ht="36" customHeight="1" x14ac:dyDescent="0.25">
      <c r="A11" s="7">
        <v>4</v>
      </c>
      <c r="B11" s="37" t="s">
        <v>38</v>
      </c>
      <c r="C11" s="37"/>
      <c r="D11" s="8"/>
      <c r="E11" s="6"/>
    </row>
    <row r="12" spans="1:14" ht="50.1" customHeight="1" x14ac:dyDescent="0.25">
      <c r="A12" s="7">
        <v>5</v>
      </c>
      <c r="B12" s="37" t="s">
        <v>4</v>
      </c>
      <c r="C12" s="37"/>
      <c r="D12" s="8"/>
      <c r="E12" s="6"/>
    </row>
    <row r="13" spans="1:14" ht="63.95" customHeight="1" x14ac:dyDescent="0.25">
      <c r="A13" s="7">
        <v>6</v>
      </c>
      <c r="B13" s="37" t="s">
        <v>22</v>
      </c>
      <c r="C13" s="37"/>
      <c r="D13" s="8"/>
      <c r="E13" s="14" t="s">
        <v>57</v>
      </c>
    </row>
    <row r="14" spans="1:14" ht="78" customHeight="1" x14ac:dyDescent="0.25">
      <c r="A14" s="7">
        <v>7</v>
      </c>
      <c r="B14" s="46" t="s">
        <v>43</v>
      </c>
      <c r="C14" s="46"/>
      <c r="D14" s="8"/>
      <c r="E14" s="14" t="s">
        <v>56</v>
      </c>
      <c r="K14" s="33" t="s">
        <v>64</v>
      </c>
      <c r="L14" s="33"/>
      <c r="M14" s="33"/>
      <c r="N14" s="33"/>
    </row>
    <row r="15" spans="1:14" ht="78" customHeight="1" x14ac:dyDescent="0.25">
      <c r="A15" s="7">
        <v>8</v>
      </c>
      <c r="B15" s="46" t="s">
        <v>44</v>
      </c>
      <c r="C15" s="46"/>
      <c r="D15" s="8"/>
      <c r="E15" s="14" t="s">
        <v>5</v>
      </c>
      <c r="K15" s="33" t="s">
        <v>64</v>
      </c>
      <c r="L15" s="33"/>
      <c r="M15" s="33"/>
      <c r="N15" s="33"/>
    </row>
    <row r="16" spans="1:14" ht="63.95" customHeight="1" x14ac:dyDescent="0.25">
      <c r="A16" s="7">
        <v>9</v>
      </c>
      <c r="B16" s="34" t="s">
        <v>6</v>
      </c>
      <c r="C16" s="34"/>
      <c r="D16" s="8"/>
      <c r="E16" s="6"/>
    </row>
    <row r="17" spans="1:5" ht="50.1" customHeight="1" x14ac:dyDescent="0.25">
      <c r="A17" s="7">
        <v>10</v>
      </c>
      <c r="B17" s="34" t="s">
        <v>23</v>
      </c>
      <c r="C17" s="34"/>
      <c r="D17" s="8"/>
      <c r="E17" s="6"/>
    </row>
    <row r="18" spans="1:5" ht="63.95" customHeight="1" x14ac:dyDescent="0.25">
      <c r="A18" s="7">
        <v>11</v>
      </c>
      <c r="B18" s="34" t="s">
        <v>49</v>
      </c>
      <c r="C18" s="34"/>
      <c r="D18" s="8"/>
      <c r="E18" s="6"/>
    </row>
    <row r="19" spans="1:5" ht="78" customHeight="1" x14ac:dyDescent="0.25">
      <c r="A19" s="7">
        <v>12</v>
      </c>
      <c r="B19" s="34" t="s">
        <v>21</v>
      </c>
      <c r="C19" s="34"/>
      <c r="D19" s="8"/>
      <c r="E19" s="12" t="s">
        <v>7</v>
      </c>
    </row>
    <row r="20" spans="1:5" ht="26.25" customHeight="1" x14ac:dyDescent="0.25">
      <c r="A20" s="7">
        <v>13</v>
      </c>
      <c r="B20" s="34" t="s">
        <v>54</v>
      </c>
      <c r="C20" s="34"/>
      <c r="D20" s="8"/>
      <c r="E20" s="12" t="s">
        <v>55</v>
      </c>
    </row>
    <row r="21" spans="1:5" ht="42.75" customHeight="1" x14ac:dyDescent="0.25">
      <c r="A21" s="7">
        <f>A20+1</f>
        <v>14</v>
      </c>
      <c r="B21" s="34" t="s">
        <v>61</v>
      </c>
      <c r="C21" s="34"/>
      <c r="D21" s="32"/>
      <c r="E21" s="12" t="s">
        <v>62</v>
      </c>
    </row>
    <row r="22" spans="1:5" ht="92.1" customHeight="1" x14ac:dyDescent="0.25">
      <c r="A22" s="7">
        <f t="shared" ref="A22:A36" si="0">A21+1</f>
        <v>15</v>
      </c>
      <c r="B22" s="34" t="s">
        <v>20</v>
      </c>
      <c r="C22" s="34"/>
      <c r="D22" s="8"/>
      <c r="E22" s="6"/>
    </row>
    <row r="23" spans="1:5" ht="50.1" customHeight="1" x14ac:dyDescent="0.25">
      <c r="A23" s="7">
        <f t="shared" si="0"/>
        <v>16</v>
      </c>
      <c r="B23" s="34" t="s">
        <v>45</v>
      </c>
      <c r="C23" s="34"/>
      <c r="D23" s="8"/>
      <c r="E23" s="6"/>
    </row>
    <row r="24" spans="1:5" ht="50.1" customHeight="1" x14ac:dyDescent="0.25">
      <c r="A24" s="7">
        <f t="shared" si="0"/>
        <v>17</v>
      </c>
      <c r="B24" s="34" t="s">
        <v>24</v>
      </c>
      <c r="C24" s="34"/>
      <c r="D24" s="8"/>
      <c r="E24" s="6"/>
    </row>
    <row r="25" spans="1:5" ht="18" customHeight="1" x14ac:dyDescent="0.25">
      <c r="A25" s="7">
        <f t="shared" si="0"/>
        <v>18</v>
      </c>
      <c r="B25" s="34" t="s">
        <v>8</v>
      </c>
      <c r="C25" s="34"/>
      <c r="D25" s="8"/>
      <c r="E25" s="6"/>
    </row>
    <row r="26" spans="1:5" ht="18" customHeight="1" x14ac:dyDescent="0.25">
      <c r="A26" s="7">
        <f t="shared" si="0"/>
        <v>19</v>
      </c>
      <c r="B26" s="34" t="s">
        <v>51</v>
      </c>
      <c r="C26" s="34"/>
      <c r="D26" s="8"/>
      <c r="E26" s="6"/>
    </row>
    <row r="27" spans="1:5" ht="36" customHeight="1" x14ac:dyDescent="0.25">
      <c r="A27" s="7">
        <f t="shared" si="0"/>
        <v>20</v>
      </c>
      <c r="B27" s="34" t="s">
        <v>9</v>
      </c>
      <c r="C27" s="34"/>
      <c r="D27" s="8"/>
      <c r="E27" s="6"/>
    </row>
    <row r="28" spans="1:5" ht="50.1" customHeight="1" x14ac:dyDescent="0.25">
      <c r="A28" s="7">
        <f t="shared" si="0"/>
        <v>21</v>
      </c>
      <c r="B28" s="34" t="s">
        <v>48</v>
      </c>
      <c r="C28" s="34"/>
      <c r="D28" s="8"/>
      <c r="E28" s="6"/>
    </row>
    <row r="29" spans="1:5" ht="36" customHeight="1" x14ac:dyDescent="0.25">
      <c r="A29" s="7">
        <f t="shared" si="0"/>
        <v>22</v>
      </c>
      <c r="B29" s="34" t="s">
        <v>50</v>
      </c>
      <c r="C29" s="34"/>
      <c r="D29" s="8"/>
      <c r="E29" s="12" t="s">
        <v>10</v>
      </c>
    </row>
    <row r="30" spans="1:5" ht="63.95" customHeight="1" x14ac:dyDescent="0.25">
      <c r="A30" s="7">
        <f t="shared" si="0"/>
        <v>23</v>
      </c>
      <c r="B30" s="34" t="s">
        <v>11</v>
      </c>
      <c r="C30" s="34"/>
      <c r="D30" s="8"/>
    </row>
    <row r="31" spans="1:5" ht="27" customHeight="1" x14ac:dyDescent="0.25">
      <c r="A31" s="7">
        <f t="shared" si="0"/>
        <v>24</v>
      </c>
      <c r="B31" s="34" t="s">
        <v>58</v>
      </c>
      <c r="C31" s="34"/>
      <c r="D31" s="30"/>
      <c r="E31" s="12" t="s">
        <v>59</v>
      </c>
    </row>
    <row r="32" spans="1:5" ht="36" customHeight="1" x14ac:dyDescent="0.25">
      <c r="A32" s="7">
        <f t="shared" si="0"/>
        <v>25</v>
      </c>
      <c r="B32" s="34" t="s">
        <v>60</v>
      </c>
      <c r="C32" s="34"/>
      <c r="D32" s="31"/>
      <c r="E32" s="12"/>
    </row>
    <row r="33" spans="1:9" ht="18" customHeight="1" x14ac:dyDescent="0.25">
      <c r="A33" s="7">
        <f t="shared" si="0"/>
        <v>26</v>
      </c>
      <c r="B33" s="34" t="s">
        <v>47</v>
      </c>
      <c r="C33" s="34"/>
      <c r="D33" s="8"/>
      <c r="E33" s="12" t="s">
        <v>26</v>
      </c>
    </row>
    <row r="34" spans="1:9" ht="50.1" customHeight="1" x14ac:dyDescent="0.25">
      <c r="A34" s="7">
        <f t="shared" si="0"/>
        <v>27</v>
      </c>
      <c r="B34" s="34" t="s">
        <v>46</v>
      </c>
      <c r="C34" s="34"/>
      <c r="D34" s="8"/>
      <c r="E34" s="15" t="s">
        <v>42</v>
      </c>
    </row>
    <row r="35" spans="1:9" ht="18" customHeight="1" x14ac:dyDescent="0.25">
      <c r="A35" s="7">
        <f t="shared" si="0"/>
        <v>28</v>
      </c>
      <c r="B35" s="36" t="s">
        <v>53</v>
      </c>
      <c r="C35" s="36"/>
      <c r="D35" s="16"/>
      <c r="E35" s="16"/>
      <c r="F35" s="12"/>
    </row>
    <row r="36" spans="1:9" ht="50.1" customHeight="1" thickBot="1" x14ac:dyDescent="0.3">
      <c r="A36" s="7">
        <f t="shared" si="0"/>
        <v>29</v>
      </c>
      <c r="B36" s="35" t="s">
        <v>19</v>
      </c>
      <c r="C36" s="35"/>
      <c r="D36" s="17"/>
      <c r="E36" s="17"/>
      <c r="F36" s="38" t="s">
        <v>12</v>
      </c>
      <c r="G36" s="38"/>
      <c r="H36" s="38"/>
      <c r="I36" s="38"/>
    </row>
    <row r="37" spans="1:9" ht="48.75" thickTop="1" thickBot="1" x14ac:dyDescent="0.3">
      <c r="F37" s="39" t="s">
        <v>13</v>
      </c>
      <c r="G37" s="18" t="s">
        <v>14</v>
      </c>
      <c r="H37" s="18" t="s">
        <v>15</v>
      </c>
      <c r="I37" s="41" t="s">
        <v>16</v>
      </c>
    </row>
    <row r="38" spans="1:9" ht="20.100000000000001" customHeight="1" x14ac:dyDescent="0.25">
      <c r="F38" s="40"/>
      <c r="G38" s="19" t="s">
        <v>17</v>
      </c>
      <c r="H38" s="20" t="s">
        <v>17</v>
      </c>
      <c r="I38" s="42"/>
    </row>
    <row r="39" spans="1:9" ht="18" customHeight="1" thickTop="1" x14ac:dyDescent="0.25">
      <c r="F39" s="29"/>
      <c r="G39" s="21"/>
      <c r="H39" s="21"/>
      <c r="I39" s="22"/>
    </row>
    <row r="40" spans="1:9" ht="18" customHeight="1" x14ac:dyDescent="0.25">
      <c r="F40" s="23" t="s">
        <v>18</v>
      </c>
      <c r="G40" s="24"/>
      <c r="H40" s="24"/>
      <c r="I40" s="25"/>
    </row>
    <row r="41" spans="1:9" ht="18" customHeight="1" x14ac:dyDescent="0.25">
      <c r="F41" s="23" t="s">
        <v>18</v>
      </c>
      <c r="G41" s="24"/>
      <c r="H41" s="24"/>
      <c r="I41" s="25"/>
    </row>
    <row r="42" spans="1:9" ht="18" customHeight="1" x14ac:dyDescent="0.25">
      <c r="F42" s="23" t="s">
        <v>18</v>
      </c>
      <c r="G42" s="24"/>
      <c r="H42" s="24"/>
      <c r="I42" s="25"/>
    </row>
    <row r="43" spans="1:9" ht="18" customHeight="1" x14ac:dyDescent="0.25">
      <c r="F43" s="23" t="s">
        <v>18</v>
      </c>
      <c r="G43" s="24"/>
      <c r="H43" s="24"/>
      <c r="I43" s="25"/>
    </row>
    <row r="44" spans="1:9" ht="18" customHeight="1" x14ac:dyDescent="0.25">
      <c r="F44" s="23" t="s">
        <v>18</v>
      </c>
      <c r="G44" s="24"/>
      <c r="H44" s="24"/>
      <c r="I44" s="25"/>
    </row>
    <row r="45" spans="1:9" ht="18" customHeight="1" x14ac:dyDescent="0.25">
      <c r="F45" s="23" t="s">
        <v>18</v>
      </c>
      <c r="G45" s="24"/>
      <c r="H45" s="24"/>
      <c r="I45" s="25"/>
    </row>
    <row r="46" spans="1:9" ht="18" customHeight="1" x14ac:dyDescent="0.25">
      <c r="F46" s="23" t="s">
        <v>18</v>
      </c>
      <c r="G46" s="24"/>
      <c r="H46" s="24"/>
      <c r="I46" s="25"/>
    </row>
    <row r="47" spans="1:9" ht="18" customHeight="1" x14ac:dyDescent="0.25">
      <c r="F47" s="23" t="s">
        <v>18</v>
      </c>
      <c r="G47" s="24"/>
      <c r="H47" s="24"/>
      <c r="I47" s="25"/>
    </row>
    <row r="48" spans="1:9" ht="18" customHeight="1" thickBot="1" x14ac:dyDescent="0.3">
      <c r="F48" s="26"/>
      <c r="G48" s="27"/>
      <c r="H48" s="27"/>
      <c r="I48" s="28"/>
    </row>
    <row r="49" ht="15.75" thickTop="1" x14ac:dyDescent="0.25"/>
  </sheetData>
  <mergeCells count="34">
    <mergeCell ref="E9:M9"/>
    <mergeCell ref="B11:C11"/>
    <mergeCell ref="B1:C1"/>
    <mergeCell ref="B3:C3"/>
    <mergeCell ref="B9:C9"/>
    <mergeCell ref="B10:C10"/>
    <mergeCell ref="B12:C12"/>
    <mergeCell ref="B13:C13"/>
    <mergeCell ref="F36:I36"/>
    <mergeCell ref="F37:F38"/>
    <mergeCell ref="I37:I38"/>
    <mergeCell ref="B14:C14"/>
    <mergeCell ref="B15:C15"/>
    <mergeCell ref="B16:C16"/>
    <mergeCell ref="B17:C17"/>
    <mergeCell ref="B18:C18"/>
    <mergeCell ref="B19:C19"/>
    <mergeCell ref="B22:C22"/>
    <mergeCell ref="B23:C23"/>
    <mergeCell ref="B24:C24"/>
    <mergeCell ref="B27:C27"/>
    <mergeCell ref="B29:C29"/>
    <mergeCell ref="B20:C20"/>
    <mergeCell ref="B25:C25"/>
    <mergeCell ref="B26:C26"/>
    <mergeCell ref="B28:C28"/>
    <mergeCell ref="B36:C36"/>
    <mergeCell ref="B35:C35"/>
    <mergeCell ref="B30:C30"/>
    <mergeCell ref="B33:C33"/>
    <mergeCell ref="B34:C34"/>
    <mergeCell ref="B31:C31"/>
    <mergeCell ref="B32:C32"/>
    <mergeCell ref="B21:C21"/>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C5:H16"/>
  <sheetViews>
    <sheetView workbookViewId="0">
      <selection activeCell="G17" sqref="G17"/>
    </sheetView>
  </sheetViews>
  <sheetFormatPr defaultRowHeight="15" x14ac:dyDescent="0.2"/>
  <cols>
    <col min="1" max="16384" width="9.140625" style="1"/>
  </cols>
  <sheetData>
    <row r="5" spans="3:8" x14ac:dyDescent="0.2">
      <c r="C5" s="1" t="s">
        <v>40</v>
      </c>
    </row>
    <row r="6" spans="3:8" x14ac:dyDescent="0.2">
      <c r="C6" s="1" t="s">
        <v>41</v>
      </c>
    </row>
    <row r="10" spans="3:8" x14ac:dyDescent="0.2">
      <c r="C10" s="1" t="s">
        <v>39</v>
      </c>
      <c r="G10" s="1" t="s">
        <v>37</v>
      </c>
    </row>
    <row r="11" spans="3:8" x14ac:dyDescent="0.2">
      <c r="C11" s="2">
        <v>1</v>
      </c>
      <c r="D11" s="2"/>
      <c r="E11" s="2"/>
      <c r="F11" s="2"/>
      <c r="G11" s="2">
        <v>18</v>
      </c>
      <c r="H11" s="2"/>
    </row>
    <row r="12" spans="3:8" x14ac:dyDescent="0.2">
      <c r="C12" s="2">
        <v>2</v>
      </c>
      <c r="D12" s="2"/>
      <c r="E12" s="2"/>
      <c r="F12" s="2"/>
      <c r="G12" s="2">
        <v>36</v>
      </c>
      <c r="H12" s="2"/>
    </row>
    <row r="13" spans="3:8" x14ac:dyDescent="0.2">
      <c r="C13" s="2">
        <v>3</v>
      </c>
      <c r="D13" s="2"/>
      <c r="E13" s="2"/>
      <c r="F13" s="2"/>
      <c r="G13" s="2">
        <v>50</v>
      </c>
      <c r="H13" s="2"/>
    </row>
    <row r="14" spans="3:8" x14ac:dyDescent="0.2">
      <c r="C14" s="2">
        <v>4</v>
      </c>
      <c r="D14" s="2"/>
      <c r="E14" s="2"/>
      <c r="F14" s="2"/>
      <c r="G14" s="2">
        <v>64</v>
      </c>
      <c r="H14" s="2"/>
    </row>
    <row r="15" spans="3:8" x14ac:dyDescent="0.2">
      <c r="C15" s="2">
        <v>5</v>
      </c>
      <c r="D15" s="2"/>
      <c r="E15" s="2"/>
      <c r="F15" s="2"/>
      <c r="G15" s="2">
        <v>78</v>
      </c>
      <c r="H15" s="2"/>
    </row>
    <row r="16" spans="3:8" x14ac:dyDescent="0.2">
      <c r="C16" s="2">
        <v>6</v>
      </c>
      <c r="D16" s="2"/>
      <c r="E16" s="2"/>
      <c r="F16" s="2"/>
      <c r="G16" s="2">
        <v>92</v>
      </c>
      <c r="H16" s="2"/>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IMPORTING RECOMMENDATIONS</vt:lpstr>
    </vt:vector>
  </TitlesOfParts>
  <Company>State of Illinois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steincw</dc:creator>
  <cp:lastModifiedBy>Poe, Susan L</cp:lastModifiedBy>
  <dcterms:created xsi:type="dcterms:W3CDTF">2017-02-17T14:02:41Z</dcterms:created>
  <dcterms:modified xsi:type="dcterms:W3CDTF">2024-07-24T14:08:28Z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Folder_Number">
    <vt:lpwstr/>
  </property>
  <property fmtid="{D5CDD505-2E9C-101B-9397-08002B2CF9AE}" pid="3" name="Folder_Code">
    <vt:lpwstr/>
  </property>
  <property fmtid="{D5CDD505-2E9C-101B-9397-08002B2CF9AE}" pid="4" name="Folder_Name">
    <vt:lpwstr/>
  </property>
  <property fmtid="{D5CDD505-2E9C-101B-9397-08002B2CF9AE}" pid="5" name="Folder_Description">
    <vt:lpwstr/>
  </property>
  <property fmtid="{D5CDD505-2E9C-101B-9397-08002B2CF9AE}" pid="6" name="/Folder_Name/">
    <vt:lpwstr/>
  </property>
  <property fmtid="{D5CDD505-2E9C-101B-9397-08002B2CF9AE}" pid="7" name="/Folder_Description/">
    <vt:lpwstr/>
  </property>
  <property fmtid="{D5CDD505-2E9C-101B-9397-08002B2CF9AE}" pid="8" name="Folder_Version">
    <vt:lpwstr/>
  </property>
  <property fmtid="{D5CDD505-2E9C-101B-9397-08002B2CF9AE}" pid="9" name="Folder_VersionSeq">
    <vt:lpwstr/>
  </property>
  <property fmtid="{D5CDD505-2E9C-101B-9397-08002B2CF9AE}" pid="10" name="Folder_Manager">
    <vt:lpwstr/>
  </property>
  <property fmtid="{D5CDD505-2E9C-101B-9397-08002B2CF9AE}" pid="11" name="Folder_ManagerDesc">
    <vt:lpwstr/>
  </property>
  <property fmtid="{D5CDD505-2E9C-101B-9397-08002B2CF9AE}" pid="12" name="Folder_Storage">
    <vt:lpwstr/>
  </property>
  <property fmtid="{D5CDD505-2E9C-101B-9397-08002B2CF9AE}" pid="13" name="Folder_StorageDesc">
    <vt:lpwstr/>
  </property>
  <property fmtid="{D5CDD505-2E9C-101B-9397-08002B2CF9AE}" pid="14" name="Folder_Creator">
    <vt:lpwstr/>
  </property>
  <property fmtid="{D5CDD505-2E9C-101B-9397-08002B2CF9AE}" pid="15" name="Folder_CreatorDesc">
    <vt:lpwstr/>
  </property>
  <property fmtid="{D5CDD505-2E9C-101B-9397-08002B2CF9AE}" pid="16" name="Folder_CreateDate">
    <vt:lpwstr/>
  </property>
  <property fmtid="{D5CDD505-2E9C-101B-9397-08002B2CF9AE}" pid="17" name="Folder_Updater">
    <vt:lpwstr/>
  </property>
  <property fmtid="{D5CDD505-2E9C-101B-9397-08002B2CF9AE}" pid="18" name="Folder_UpdaterDesc">
    <vt:lpwstr/>
  </property>
  <property fmtid="{D5CDD505-2E9C-101B-9397-08002B2CF9AE}" pid="19" name="Folder_UpdateDate">
    <vt:lpwstr/>
  </property>
  <property fmtid="{D5CDD505-2E9C-101B-9397-08002B2CF9AE}" pid="20" name="Document_Number">
    <vt:lpwstr/>
  </property>
  <property fmtid="{D5CDD505-2E9C-101B-9397-08002B2CF9AE}" pid="21" name="Document_Name">
    <vt:lpwstr/>
  </property>
  <property fmtid="{D5CDD505-2E9C-101B-9397-08002B2CF9AE}" pid="22" name="Document_FileName">
    <vt:lpwstr/>
  </property>
  <property fmtid="{D5CDD505-2E9C-101B-9397-08002B2CF9AE}" pid="23" name="Document_Version">
    <vt:lpwstr/>
  </property>
  <property fmtid="{D5CDD505-2E9C-101B-9397-08002B2CF9AE}" pid="24" name="Document_VersionSeq">
    <vt:lpwstr/>
  </property>
  <property fmtid="{D5CDD505-2E9C-101B-9397-08002B2CF9AE}" pid="25" name="Document_Creator">
    <vt:lpwstr/>
  </property>
  <property fmtid="{D5CDD505-2E9C-101B-9397-08002B2CF9AE}" pid="26" name="Document_CreatorDesc">
    <vt:lpwstr/>
  </property>
  <property fmtid="{D5CDD505-2E9C-101B-9397-08002B2CF9AE}" pid="27" name="Document_CreateDate">
    <vt:lpwstr/>
  </property>
  <property fmtid="{D5CDD505-2E9C-101B-9397-08002B2CF9AE}" pid="28" name="Document_Updater">
    <vt:lpwstr/>
  </property>
  <property fmtid="{D5CDD505-2E9C-101B-9397-08002B2CF9AE}" pid="29" name="Document_UpdaterDesc">
    <vt:lpwstr/>
  </property>
  <property fmtid="{D5CDD505-2E9C-101B-9397-08002B2CF9AE}" pid="30" name="Document_UpdateDate">
    <vt:lpwstr/>
  </property>
  <property fmtid="{D5CDD505-2E9C-101B-9397-08002B2CF9AE}" pid="31" name="Document_Size">
    <vt:lpwstr/>
  </property>
  <property fmtid="{D5CDD505-2E9C-101B-9397-08002B2CF9AE}" pid="32" name="Document_Storage">
    <vt:lpwstr/>
  </property>
  <property fmtid="{D5CDD505-2E9C-101B-9397-08002B2CF9AE}" pid="33" name="Document_StorageDesc">
    <vt:lpwstr/>
  </property>
  <property fmtid="{D5CDD505-2E9C-101B-9397-08002B2CF9AE}" pid="34" name="Document_Department">
    <vt:lpwstr/>
  </property>
  <property fmtid="{D5CDD505-2E9C-101B-9397-08002B2CF9AE}" pid="35" name="Document_DepartmentDesc">
    <vt:lpwstr/>
  </property>
</Properties>
</file>